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5" i="1"/>
  <c r="G138"/>
  <c r="G8"/>
  <c r="G6"/>
  <c r="G7"/>
  <c r="G137"/>
  <c r="G96"/>
  <c r="G94"/>
  <c r="G5"/>
  <c r="G10"/>
  <c r="G11"/>
  <c r="G12"/>
  <c r="G13"/>
  <c r="G14"/>
  <c r="G16"/>
  <c r="G17"/>
  <c r="G18"/>
  <c r="G19"/>
  <c r="G20"/>
  <c r="G22"/>
  <c r="G23"/>
  <c r="G24"/>
  <c r="G25"/>
  <c r="G26"/>
  <c r="G27"/>
  <c r="G28"/>
  <c r="G29"/>
  <c r="G30"/>
  <c r="G32"/>
  <c r="G33"/>
  <c r="G34"/>
  <c r="G35"/>
  <c r="G37"/>
  <c r="G38"/>
  <c r="G39"/>
  <c r="G40"/>
  <c r="G41"/>
  <c r="G42"/>
  <c r="G43"/>
  <c r="G45"/>
  <c r="G46"/>
  <c r="G47"/>
  <c r="G49"/>
  <c r="G50"/>
  <c r="G51"/>
  <c r="G52"/>
  <c r="G53"/>
  <c r="G54"/>
  <c r="G55"/>
  <c r="G57"/>
  <c r="G58"/>
  <c r="G59"/>
  <c r="G60"/>
  <c r="G61"/>
  <c r="G62"/>
  <c r="G64"/>
  <c r="G65"/>
  <c r="G67"/>
  <c r="G68"/>
  <c r="G69"/>
  <c r="G70"/>
  <c r="G71"/>
  <c r="G72"/>
  <c r="G74"/>
  <c r="G75"/>
  <c r="G76"/>
  <c r="G78"/>
  <c r="G79"/>
  <c r="G81"/>
  <c r="G82"/>
  <c r="G83"/>
  <c r="G85"/>
  <c r="G86"/>
  <c r="G87"/>
  <c r="G88"/>
  <c r="G89"/>
  <c r="G91"/>
  <c r="G92"/>
  <c r="G93"/>
  <c r="G95"/>
  <c r="G97"/>
  <c r="G99"/>
  <c r="G100"/>
  <c r="G102"/>
  <c r="G103"/>
  <c r="G104"/>
  <c r="G105"/>
  <c r="G106"/>
  <c r="G107"/>
  <c r="G108"/>
  <c r="G109"/>
  <c r="G110"/>
  <c r="G111"/>
  <c r="G113"/>
  <c r="G114"/>
  <c r="G115"/>
  <c r="G116"/>
  <c r="G117"/>
  <c r="G118"/>
  <c r="G119"/>
  <c r="G120"/>
  <c r="G121"/>
  <c r="G122"/>
  <c r="G123"/>
  <c r="G124"/>
  <c r="G125"/>
  <c r="G126"/>
  <c r="G128"/>
  <c r="G129"/>
  <c r="G130"/>
  <c r="G131"/>
  <c r="G133"/>
  <c r="G134"/>
  <c r="G140" l="1"/>
</calcChain>
</file>

<file path=xl/sharedStrings.xml><?xml version="1.0" encoding="utf-8"?>
<sst xmlns="http://schemas.openxmlformats.org/spreadsheetml/2006/main" count="257" uniqueCount="151">
  <si>
    <t>ед.изм</t>
  </si>
  <si>
    <t>цена руб.</t>
  </si>
  <si>
    <t>п\м</t>
  </si>
  <si>
    <t>Штрабление 40 Х 40 мм бетон</t>
  </si>
  <si>
    <t>Штрабление 20 Х 20 мм кирпич п/м 150</t>
  </si>
  <si>
    <t>Штрабление 20 Х 20 мм бетон</t>
  </si>
  <si>
    <t xml:space="preserve">Штрабление 40 Х 40 мм кирпич </t>
  </si>
  <si>
    <t>Сверление подрозетника в бетоне</t>
  </si>
  <si>
    <t>шт.</t>
  </si>
  <si>
    <t>Сверление подрозетника в кирпиче</t>
  </si>
  <si>
    <t xml:space="preserve">Сверление подрозетника в гипсокартоне </t>
  </si>
  <si>
    <t>Сверление и установка подрозетника в  вагонке.</t>
  </si>
  <si>
    <t>Сверление и установка подрозетника в бревне.</t>
  </si>
  <si>
    <t>Сверление отверстий в керамограните</t>
  </si>
  <si>
    <t>Сверление сквозного отверстия в стене (бетон)</t>
  </si>
  <si>
    <t>Сверление сквозного отверстия в стене (кирпич)</t>
  </si>
  <si>
    <t>Сверление сквозного отверстия в стене (гипсокартон)</t>
  </si>
  <si>
    <t>Сверление отверстий в плитке</t>
  </si>
  <si>
    <t>Монтаж  кабель-канала (до 25 мм) по бетону</t>
  </si>
  <si>
    <t>Монтаж  кабель-канала (до 25 мм) по кирпичу</t>
  </si>
  <si>
    <t>Монтаж  кабель-канала (до 25 мм) по гипсокартону</t>
  </si>
  <si>
    <t>Монтаж  кабель-канала (до 50 мм) по бетону</t>
  </si>
  <si>
    <t>Монтаж  кабель-канала (до 50 мм) по кирпичу</t>
  </si>
  <si>
    <t>Монтаж  кабель-канала (до 50 мм) по гипсокартону</t>
  </si>
  <si>
    <t>Монтаж любого элемента для лотка 50мм.</t>
  </si>
  <si>
    <t>Монтаж любого элемента для лотка 100мм.</t>
  </si>
  <si>
    <t>Монтаж любого элемента для лотка 200мм.</t>
  </si>
  <si>
    <t xml:space="preserve">                                    УСТАНОВКА РАСПАЕЧНОЙ КОРОБКИ</t>
  </si>
  <si>
    <t>Установка распаечной коробки накладной</t>
  </si>
  <si>
    <t>Установка распаечной коробки в бетоне</t>
  </si>
  <si>
    <t>Установка распаечной коробки в кирпиче</t>
  </si>
  <si>
    <t>Установка распаечной коробки в гипсокартоне</t>
  </si>
  <si>
    <t>Монтаж кабеля над подвесным потолком</t>
  </si>
  <si>
    <t>Монтаж кабеля на скобах по бетону</t>
  </si>
  <si>
    <t>Монтаж кабеля на скобах по кирпичу</t>
  </si>
  <si>
    <t>Монтаж кабеля на скобах по гипсокартону</t>
  </si>
  <si>
    <t>Прокладка кабеля в коробе</t>
  </si>
  <si>
    <t>Прокладка кабеля в штрабе</t>
  </si>
  <si>
    <t>Затяжка кабеля в гофру</t>
  </si>
  <si>
    <t>Прокладка телефонного или TV провода в коробе</t>
  </si>
  <si>
    <t>Прокладка сетевого кабеля для компьютера в коробе</t>
  </si>
  <si>
    <t>Установка tf и tv разветвителя (до 4-х выходов)</t>
  </si>
  <si>
    <t xml:space="preserve">                                           МОНТАЖ УСТАНОВОЧНЫХ ИЗДЕЛИЙ</t>
  </si>
  <si>
    <t>Монтаж тf, интернет или TV розетки накладной</t>
  </si>
  <si>
    <t>Монтаж электроточки накладной (роз, выключатель)</t>
  </si>
  <si>
    <t>Монтаж тf, интернет или TV розетки внутренней</t>
  </si>
  <si>
    <t>Монтаж электроточки внутренней (роз, выключатель)</t>
  </si>
  <si>
    <t>Монтаж точки в бетоне включая сверл. и установку</t>
  </si>
  <si>
    <t>Монтаж точки в кирпиче включая сверл.  и установку</t>
  </si>
  <si>
    <t>Монтаж точки в гипсокартоне включая сверл. и уст.</t>
  </si>
  <si>
    <t>Врезка блоков под автоматы на 6 модулей в бетон</t>
  </si>
  <si>
    <t>Врезка блоков под автоматы на 6 модулей в кирпич</t>
  </si>
  <si>
    <t>Врезка блоков под автоматы на 6 модулей в гипсокарт</t>
  </si>
  <si>
    <t>Врезка блоков под автоматы на 24 модуля в бетон</t>
  </si>
  <si>
    <t>Врезка блоков под автоматы на 24 модуля в кирпич</t>
  </si>
  <si>
    <t>Врезка блоков под автоматы на 24 модуля в гипсокарт</t>
  </si>
  <si>
    <t>Установка щита на 6 модулей накладной</t>
  </si>
  <si>
    <t>Установка щита на 24 модуля накладной</t>
  </si>
  <si>
    <t>Счетчика электрического однофазного установка</t>
  </si>
  <si>
    <t>Счетчика электрического трехфазного установка</t>
  </si>
  <si>
    <t>Стабилизатора напряжения,  установка.</t>
  </si>
  <si>
    <t>Реле автоматического переключения установка</t>
  </si>
  <si>
    <t>Реле контроля фаз установка</t>
  </si>
  <si>
    <t>Контура заземления монтаж</t>
  </si>
  <si>
    <t>Установка автомата электрического 1-полюсного</t>
  </si>
  <si>
    <t>Установка автомата электрического 2-полюсного</t>
  </si>
  <si>
    <t xml:space="preserve">Установка автомата электрического 3-полюсного </t>
  </si>
  <si>
    <t>Установка УЗО 2-полюсного</t>
  </si>
  <si>
    <t>Установка УЗО 4-полюсного</t>
  </si>
  <si>
    <t>Подключение сил. линии в щите к  1ф.- до16мм.</t>
  </si>
  <si>
    <t>Подключение сил. линии в щите к  1ф.- до 4мм.</t>
  </si>
  <si>
    <t>Подключение TV и телефонных линий к линии в щите</t>
  </si>
  <si>
    <t>Установка светильника точечного  на готовое место</t>
  </si>
  <si>
    <t>Подключение трансформатора  на готовое место</t>
  </si>
  <si>
    <t>Установка свет. типа "Армстронг" на готовое место</t>
  </si>
  <si>
    <t>Сверление под светильник в ГКЛ</t>
  </si>
  <si>
    <t>Сверление под светильник в "Армстронге"</t>
  </si>
  <si>
    <t>Установка люстры  (сложной, с  д\у, до 8-и ламп)</t>
  </si>
  <si>
    <t>Установка люстры  (весом до 3 кг, до 3-х ламп)</t>
  </si>
  <si>
    <t>Установка люстры  (весом  3-8 кг, до 8-и ламп</t>
  </si>
  <si>
    <t>Сборка люстры</t>
  </si>
  <si>
    <t xml:space="preserve">Установка люстры (Евро, авторской, сложной) </t>
  </si>
  <si>
    <t>Установка светильника настенного (бра)</t>
  </si>
  <si>
    <t xml:space="preserve">Ремонт люстр, поиск неисправностей </t>
  </si>
  <si>
    <t>Установка и подкл. прожектора ( софита ) 300W..</t>
  </si>
  <si>
    <t>Установка и подкл. прожектора ( софита ) 1000W.</t>
  </si>
  <si>
    <t>Установка и подкл. датчика движения или осв.</t>
  </si>
  <si>
    <t>Установка и подкл. Ланд. светильника на гот.основ.</t>
  </si>
  <si>
    <t>Подготовка и заливка основания под ланд. светильник.</t>
  </si>
  <si>
    <t>Прокладка кабеля в земле  от 3*2.5мм  до 5*4мм.</t>
  </si>
  <si>
    <t>м\п</t>
  </si>
  <si>
    <t>Прокладка кабеля в земле сечением 5*6мм.</t>
  </si>
  <si>
    <t>Прокладка кабеля в земле сечением 5*10мм.</t>
  </si>
  <si>
    <t>Прокладка кабеля в земле сечением 5*16мм</t>
  </si>
  <si>
    <t>Прокладка кабеля в земле сечением 5*25мм.</t>
  </si>
  <si>
    <t>Прокладка кабеля в земле сечением 5*35мм.</t>
  </si>
  <si>
    <t>Прокладка кабеля в земле сечением 5*50мм.</t>
  </si>
  <si>
    <t>Электроплиты подкл. (прокладка кабеля  отдельно)</t>
  </si>
  <si>
    <t>Подключение посудом. машины (без прокладки )</t>
  </si>
  <si>
    <t>Подключение стиральной машины (без прокладки )</t>
  </si>
  <si>
    <t>Подключение духового шкафа</t>
  </si>
  <si>
    <t xml:space="preserve">Установка вентилятора в вытяжке  с подключением </t>
  </si>
  <si>
    <t xml:space="preserve">Вытяжки кухонной монтаж с подключением </t>
  </si>
  <si>
    <t>Установка электрической сушилки для рук</t>
  </si>
  <si>
    <t xml:space="preserve">Установка с подключением водонагр. накопительного </t>
  </si>
  <si>
    <t>Установка с подключением водонагревателя проточ.</t>
  </si>
  <si>
    <t xml:space="preserve">Ванны-джакузи, душевой кабины подключение </t>
  </si>
  <si>
    <t>Тёплого пола электрического укладка</t>
  </si>
  <si>
    <t>м2</t>
  </si>
  <si>
    <t>Подключение терморегулятора для теплого пола.</t>
  </si>
  <si>
    <t>Видеодомофона (вызывной панели) монтаж</t>
  </si>
  <si>
    <t>Видеодомофона (монитора) монтаж</t>
  </si>
  <si>
    <t>Тестирование электропроводки</t>
  </si>
  <si>
    <t>чел\час</t>
  </si>
  <si>
    <t>Исполнительная документация</t>
  </si>
  <si>
    <t>кв.м.</t>
  </si>
  <si>
    <t xml:space="preserve">                                                      http://standartelektro.ru</t>
  </si>
  <si>
    <t>Установка и подкл. свет. на высоте выше 4 метров + 50% к стоимости за шт.</t>
  </si>
  <si>
    <t>Сборка схемы</t>
  </si>
  <si>
    <r>
      <t xml:space="preserve">                       </t>
    </r>
    <r>
      <rPr>
        <b/>
        <i/>
        <sz val="18"/>
        <color rgb="FFFF0000"/>
        <rFont val="Calibri"/>
        <family val="2"/>
        <charset val="204"/>
        <scheme val="minor"/>
      </rPr>
      <t>Внимание! Минимальная стоимость заказа 3000 руб.</t>
    </r>
  </si>
  <si>
    <t>Вид производимых работ работ</t>
  </si>
  <si>
    <t xml:space="preserve">  колич.</t>
  </si>
  <si>
    <t>Всего</t>
  </si>
  <si>
    <t>Надбавка за высоту 30%</t>
  </si>
  <si>
    <r>
      <t>м</t>
    </r>
    <r>
      <rPr>
        <sz val="11"/>
        <color theme="1"/>
        <rFont val="Calibri"/>
        <family val="2"/>
        <charset val="204"/>
      </rPr>
      <t>²</t>
    </r>
  </si>
  <si>
    <r>
      <t>Площадь до 100 м</t>
    </r>
    <r>
      <rPr>
        <sz val="11"/>
        <color theme="1"/>
        <rFont val="Calibri"/>
        <family val="2"/>
        <charset val="204"/>
      </rPr>
      <t>²</t>
    </r>
  </si>
  <si>
    <r>
      <t>Площадь от  100 м</t>
    </r>
    <r>
      <rPr>
        <sz val="11"/>
        <color theme="1"/>
        <rFont val="Calibri"/>
        <family val="2"/>
        <charset val="204"/>
      </rPr>
      <t>²</t>
    </r>
  </si>
  <si>
    <r>
      <t xml:space="preserve">                                </t>
    </r>
    <r>
      <rPr>
        <b/>
        <i/>
        <sz val="14"/>
        <color theme="1"/>
        <rFont val="Calibri"/>
        <family val="2"/>
        <charset val="204"/>
        <scheme val="minor"/>
      </rPr>
      <t xml:space="preserve"> ДОПОЛНИТЕЛЬНЫЕ УСЛУГИ</t>
    </r>
  </si>
  <si>
    <t xml:space="preserve">                              СТОИМОСТЬ ЭЛЕКТРОМОНТАЖНЫХ РАБОТ ПО ПЛОЩАДИ ПОМЕЩЕНИЙ</t>
  </si>
  <si>
    <t xml:space="preserve">                                   ИЗГОТОВЛЕНИЕ ШТРОБ, СВЕРЛЕНИЕ ОТВЕРСТИЙ</t>
  </si>
  <si>
    <r>
      <t xml:space="preserve">                         </t>
    </r>
    <r>
      <rPr>
        <b/>
        <i/>
        <sz val="14"/>
        <color theme="1"/>
        <rFont val="Calibri"/>
        <family val="2"/>
        <charset val="204"/>
        <scheme val="minor"/>
      </rPr>
      <t xml:space="preserve"> СВЕРЛЕНИЕ ПОД УСТАНОВОЧНУЮ КОРОБКУ С МОНТАЖЕМ.</t>
    </r>
  </si>
  <si>
    <r>
      <t xml:space="preserve">                   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>МОНТАЖ КАБЕЛЬНЫХ ТРАСС</t>
    </r>
  </si>
  <si>
    <r>
      <t xml:space="preserve">            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>СВЕРЛЕНИЕ СКВОЗНЫХ ОТВЕРСТИЙ Ф25ММ.</t>
    </r>
  </si>
  <si>
    <r>
      <t xml:space="preserve">                        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>МОНТАЖ КАБЕЛЯ ЭЛЕКТРИЧЕСКОГО</t>
    </r>
  </si>
  <si>
    <r>
      <t xml:space="preserve">                       </t>
    </r>
    <r>
      <rPr>
        <b/>
        <i/>
        <sz val="14"/>
        <color theme="1"/>
        <rFont val="Calibri"/>
        <family val="2"/>
        <charset val="204"/>
        <scheme val="minor"/>
      </rPr>
      <t>ПРОКЛАДКА ТV И ТЕЛЕФОННЫХ, КОМПЬЮТЕРНЫХ ПРОВОДОВ</t>
    </r>
  </si>
  <si>
    <t xml:space="preserve">              МОНТАЖ ШКАФОВ РАСПРЕДЕЛИТЕЛЬНЫХ ВНУТРЕННЕЙ УСТАНОВКИ</t>
  </si>
  <si>
    <r>
      <t xml:space="preserve">             </t>
    </r>
    <r>
      <rPr>
        <b/>
        <i/>
        <sz val="14"/>
        <color theme="1"/>
        <rFont val="Calibri"/>
        <family val="2"/>
        <charset val="204"/>
        <scheme val="minor"/>
      </rPr>
      <t>МОНТАЖ ШКАФОВ РАСПРЕДЕЛИТЕЛЬНЫХ НАРУЖНОЙ УСТАНОВКИ</t>
    </r>
  </si>
  <si>
    <r>
      <t xml:space="preserve">         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>УСТАНОВКА ПРИБОРОВ УЧЁТА И ЗАЩИТЫ</t>
    </r>
  </si>
  <si>
    <t xml:space="preserve">                                                УСТАНОВКА АВТОМАТОВ ЗАЩИТНЫХ</t>
  </si>
  <si>
    <r>
      <t xml:space="preserve">                          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>УСТАНОВКА УЗО</t>
    </r>
  </si>
  <si>
    <r>
      <t xml:space="preserve">                  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 xml:space="preserve">  ПОДКЛЮЧЕНИЕ КАБЕЛЕЙ В ЩИТЕ</t>
    </r>
  </si>
  <si>
    <r>
      <t xml:space="preserve">                             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 xml:space="preserve">  УСТАНОВКА СВЕТИЛЬНИКОВ</t>
    </r>
  </si>
  <si>
    <r>
      <t xml:space="preserve">                                         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>УСТАНОВКА ЛЮСТР, БРА</t>
    </r>
  </si>
  <si>
    <r>
      <t xml:space="preserve">             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>УСТАНОВКА СВЕТИЛЬНИКОВ УЛИЧНЫХ</t>
    </r>
  </si>
  <si>
    <r>
      <t xml:space="preserve">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>УСТАНОВКА И ПОДКЛЮЧЕНИЕ БЫТОВОЙ ТЕХНИКИ</t>
    </r>
  </si>
  <si>
    <r>
      <t xml:space="preserve">                                                                                </t>
    </r>
    <r>
      <rPr>
        <b/>
        <i/>
        <sz val="14"/>
        <color theme="1"/>
        <rFont val="Calibri"/>
        <family val="2"/>
        <charset val="204"/>
        <scheme val="minor"/>
      </rPr>
      <t>ДЕМОНТАЖ</t>
    </r>
  </si>
  <si>
    <t>Демонтаж  люстры</t>
  </si>
  <si>
    <t>Демонтаж  электропроводки</t>
  </si>
  <si>
    <t>Демонтаж  электроплиты</t>
  </si>
  <si>
    <t>Демонтаж  электроточки старой</t>
  </si>
  <si>
    <t>ИТОГО: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</si>
</sst>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4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3" fontId="0" fillId="2" borderId="1" xfId="0" applyNumberFormat="1" applyFill="1" applyBorder="1"/>
    <xf numFmtId="0" fontId="0" fillId="2" borderId="2" xfId="0" applyFill="1" applyBorder="1"/>
    <xf numFmtId="3" fontId="0" fillId="2" borderId="2" xfId="0" applyNumberForma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3" borderId="0" xfId="0" applyNumberFormat="1" applyFill="1" applyBorder="1"/>
    <xf numFmtId="0" fontId="4" fillId="3" borderId="0" xfId="0" applyFont="1" applyFill="1" applyBorder="1"/>
    <xf numFmtId="0" fontId="6" fillId="0" borderId="0" xfId="0" applyFont="1"/>
    <xf numFmtId="0" fontId="4" fillId="3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fill" vertical="center"/>
    </xf>
    <xf numFmtId="0" fontId="7" fillId="0" borderId="0" xfId="0" applyFont="1"/>
    <xf numFmtId="0" fontId="8" fillId="4" borderId="1" xfId="0" applyFont="1" applyFill="1" applyBorder="1"/>
    <xf numFmtId="0" fontId="0" fillId="4" borderId="1" xfId="0" applyFill="1" applyBorder="1"/>
    <xf numFmtId="0" fontId="9" fillId="5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FFCC66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40"/>
  <sheetViews>
    <sheetView tabSelected="1" topLeftCell="A122" workbookViewId="0">
      <selection activeCell="D140" sqref="D140"/>
    </sheetView>
  </sheetViews>
  <sheetFormatPr defaultRowHeight="15"/>
  <cols>
    <col min="1" max="1" width="4.28515625" customWidth="1"/>
    <col min="2" max="2" width="97.42578125" customWidth="1"/>
    <col min="3" max="3" width="9.140625" customWidth="1"/>
    <col min="4" max="4" width="11.28515625" customWidth="1"/>
    <col min="5" max="5" width="9.7109375" customWidth="1"/>
    <col min="6" max="6" width="16" customWidth="1"/>
    <col min="7" max="7" width="11.7109375" customWidth="1"/>
    <col min="8" max="8" width="15.28515625" customWidth="1"/>
    <col min="9" max="9" width="7.7109375" customWidth="1"/>
  </cols>
  <sheetData>
    <row r="1" spans="2:7">
      <c r="B1" t="s">
        <v>116</v>
      </c>
    </row>
    <row r="2" spans="2:7" ht="26.25" customHeight="1">
      <c r="B2" s="1" t="s">
        <v>119</v>
      </c>
    </row>
    <row r="3" spans="2:7" ht="58.5" customHeight="1">
      <c r="B3" s="8" t="s">
        <v>120</v>
      </c>
      <c r="C3" s="9" t="s">
        <v>0</v>
      </c>
      <c r="D3" s="9" t="s">
        <v>1</v>
      </c>
      <c r="E3" s="14" t="s">
        <v>121</v>
      </c>
      <c r="F3" s="15" t="s">
        <v>123</v>
      </c>
      <c r="G3" s="16" t="s">
        <v>122</v>
      </c>
    </row>
    <row r="4" spans="2:7" ht="18.75">
      <c r="B4" s="12" t="s">
        <v>129</v>
      </c>
    </row>
    <row r="5" spans="2:7">
      <c r="B5" s="4" t="s">
        <v>5</v>
      </c>
      <c r="C5" s="4" t="s">
        <v>2</v>
      </c>
      <c r="D5" s="6">
        <v>250</v>
      </c>
      <c r="E5" s="3">
        <v>0</v>
      </c>
      <c r="F5" s="3"/>
      <c r="G5" s="18">
        <f t="shared" ref="G5:G69" si="0">PRODUCT(D5,E5,F5)</f>
        <v>0</v>
      </c>
    </row>
    <row r="6" spans="2:7">
      <c r="B6" s="4" t="s">
        <v>4</v>
      </c>
      <c r="C6" s="4" t="s">
        <v>2</v>
      </c>
      <c r="D6" s="6">
        <v>150</v>
      </c>
      <c r="E6" s="3">
        <v>0</v>
      </c>
      <c r="F6" s="3"/>
      <c r="G6" s="18">
        <f t="shared" si="0"/>
        <v>0</v>
      </c>
    </row>
    <row r="7" spans="2:7">
      <c r="B7" s="4" t="s">
        <v>3</v>
      </c>
      <c r="C7" s="4" t="s">
        <v>2</v>
      </c>
      <c r="D7" s="6">
        <v>450</v>
      </c>
      <c r="E7" s="3">
        <v>0</v>
      </c>
      <c r="F7" s="3"/>
      <c r="G7" s="18">
        <f t="shared" si="0"/>
        <v>0</v>
      </c>
    </row>
    <row r="8" spans="2:7">
      <c r="B8" s="4" t="s">
        <v>6</v>
      </c>
      <c r="C8" s="4" t="s">
        <v>2</v>
      </c>
      <c r="D8" s="6">
        <v>250</v>
      </c>
      <c r="E8" s="3">
        <v>0</v>
      </c>
      <c r="F8" s="3"/>
      <c r="G8" s="18">
        <f t="shared" si="0"/>
        <v>0</v>
      </c>
    </row>
    <row r="9" spans="2:7" ht="18.75">
      <c r="B9" t="s">
        <v>130</v>
      </c>
    </row>
    <row r="10" spans="2:7">
      <c r="B10" s="4" t="s">
        <v>7</v>
      </c>
      <c r="C10" s="4" t="s">
        <v>8</v>
      </c>
      <c r="D10" s="4">
        <v>350</v>
      </c>
      <c r="E10" s="3">
        <v>0</v>
      </c>
      <c r="F10" s="3"/>
      <c r="G10" s="19">
        <f t="shared" si="0"/>
        <v>0</v>
      </c>
    </row>
    <row r="11" spans="2:7">
      <c r="B11" s="4" t="s">
        <v>9</v>
      </c>
      <c r="C11" s="4" t="s">
        <v>8</v>
      </c>
      <c r="D11" s="4">
        <v>250</v>
      </c>
      <c r="E11" s="3">
        <v>0</v>
      </c>
      <c r="F11" s="3"/>
      <c r="G11" s="19">
        <f t="shared" si="0"/>
        <v>0</v>
      </c>
    </row>
    <row r="12" spans="2:7">
      <c r="B12" s="4" t="s">
        <v>10</v>
      </c>
      <c r="C12" s="4" t="s">
        <v>8</v>
      </c>
      <c r="D12" s="4">
        <v>150</v>
      </c>
      <c r="E12" s="3">
        <v>0</v>
      </c>
      <c r="F12" s="3"/>
      <c r="G12" s="19">
        <f t="shared" si="0"/>
        <v>0</v>
      </c>
    </row>
    <row r="13" spans="2:7">
      <c r="B13" s="4" t="s">
        <v>11</v>
      </c>
      <c r="C13" s="4" t="s">
        <v>8</v>
      </c>
      <c r="D13" s="4">
        <v>130</v>
      </c>
      <c r="E13" s="3">
        <v>0</v>
      </c>
      <c r="F13" s="3"/>
      <c r="G13" s="19">
        <f t="shared" si="0"/>
        <v>0</v>
      </c>
    </row>
    <row r="14" spans="2:7">
      <c r="B14" s="4" t="s">
        <v>12</v>
      </c>
      <c r="C14" s="4" t="s">
        <v>8</v>
      </c>
      <c r="D14" s="4">
        <v>350</v>
      </c>
      <c r="E14" s="3">
        <v>0</v>
      </c>
      <c r="F14" s="3"/>
      <c r="G14" s="19">
        <f t="shared" si="0"/>
        <v>0</v>
      </c>
    </row>
    <row r="15" spans="2:7" ht="18.75">
      <c r="B15" s="2" t="s">
        <v>132</v>
      </c>
    </row>
    <row r="16" spans="2:7">
      <c r="B16" s="4" t="s">
        <v>13</v>
      </c>
      <c r="C16" s="4" t="s">
        <v>8</v>
      </c>
      <c r="D16" s="4">
        <v>350</v>
      </c>
      <c r="E16" s="3">
        <v>0</v>
      </c>
      <c r="F16" s="3"/>
      <c r="G16" s="19">
        <f t="shared" si="0"/>
        <v>0</v>
      </c>
    </row>
    <row r="17" spans="2:7">
      <c r="B17" s="4" t="s">
        <v>14</v>
      </c>
      <c r="C17" s="4" t="s">
        <v>8</v>
      </c>
      <c r="D17" s="4">
        <v>200</v>
      </c>
      <c r="E17" s="3">
        <v>0</v>
      </c>
      <c r="F17" s="3"/>
      <c r="G17" s="19">
        <f t="shared" si="0"/>
        <v>0</v>
      </c>
    </row>
    <row r="18" spans="2:7">
      <c r="B18" s="4" t="s">
        <v>15</v>
      </c>
      <c r="C18" s="4" t="s">
        <v>8</v>
      </c>
      <c r="D18" s="4">
        <v>150</v>
      </c>
      <c r="E18" s="3">
        <v>0</v>
      </c>
      <c r="F18" s="3"/>
      <c r="G18" s="19">
        <f t="shared" si="0"/>
        <v>0</v>
      </c>
    </row>
    <row r="19" spans="2:7">
      <c r="B19" s="4" t="s">
        <v>16</v>
      </c>
      <c r="C19" s="4" t="s">
        <v>8</v>
      </c>
      <c r="D19" s="4">
        <v>100</v>
      </c>
      <c r="E19" s="3">
        <v>0</v>
      </c>
      <c r="F19" s="3"/>
      <c r="G19" s="19">
        <f t="shared" si="0"/>
        <v>0</v>
      </c>
    </row>
    <row r="20" spans="2:7">
      <c r="B20" s="4" t="s">
        <v>17</v>
      </c>
      <c r="C20" s="4" t="s">
        <v>8</v>
      </c>
      <c r="D20" s="4">
        <v>250</v>
      </c>
      <c r="E20" s="3">
        <v>0</v>
      </c>
      <c r="F20" s="3"/>
      <c r="G20" s="19">
        <f t="shared" si="0"/>
        <v>0</v>
      </c>
    </row>
    <row r="21" spans="2:7" ht="18.75">
      <c r="B21" s="2" t="s">
        <v>131</v>
      </c>
    </row>
    <row r="22" spans="2:7">
      <c r="B22" s="4" t="s">
        <v>18</v>
      </c>
      <c r="C22" s="4" t="s">
        <v>8</v>
      </c>
      <c r="D22" s="4">
        <v>100</v>
      </c>
      <c r="E22" s="3">
        <v>0</v>
      </c>
      <c r="F22" s="3"/>
      <c r="G22" s="19">
        <f t="shared" si="0"/>
        <v>0</v>
      </c>
    </row>
    <row r="23" spans="2:7">
      <c r="B23" s="4" t="s">
        <v>19</v>
      </c>
      <c r="C23" s="4" t="s">
        <v>8</v>
      </c>
      <c r="D23" s="4">
        <v>80</v>
      </c>
      <c r="E23" s="3">
        <v>0</v>
      </c>
      <c r="F23" s="3"/>
      <c r="G23" s="19">
        <f t="shared" si="0"/>
        <v>0</v>
      </c>
    </row>
    <row r="24" spans="2:7">
      <c r="B24" s="4" t="s">
        <v>20</v>
      </c>
      <c r="C24" s="4" t="s">
        <v>8</v>
      </c>
      <c r="D24" s="4">
        <v>80</v>
      </c>
      <c r="E24" s="3">
        <v>0</v>
      </c>
      <c r="F24" s="3"/>
      <c r="G24" s="19">
        <f t="shared" si="0"/>
        <v>0</v>
      </c>
    </row>
    <row r="25" spans="2:7">
      <c r="B25" s="4" t="s">
        <v>21</v>
      </c>
      <c r="C25" s="4" t="s">
        <v>8</v>
      </c>
      <c r="D25" s="4">
        <v>150</v>
      </c>
      <c r="E25" s="3">
        <v>0</v>
      </c>
      <c r="F25" s="3"/>
      <c r="G25" s="19">
        <f t="shared" si="0"/>
        <v>0</v>
      </c>
    </row>
    <row r="26" spans="2:7">
      <c r="B26" s="4" t="s">
        <v>22</v>
      </c>
      <c r="C26" s="4" t="s">
        <v>8</v>
      </c>
      <c r="D26" s="4">
        <v>130</v>
      </c>
      <c r="E26" s="3">
        <v>0</v>
      </c>
      <c r="F26" s="3"/>
      <c r="G26" s="19">
        <f t="shared" si="0"/>
        <v>0</v>
      </c>
    </row>
    <row r="27" spans="2:7">
      <c r="B27" s="4" t="s">
        <v>23</v>
      </c>
      <c r="C27" s="4" t="s">
        <v>8</v>
      </c>
      <c r="D27" s="4">
        <v>130</v>
      </c>
      <c r="E27" s="3">
        <v>0</v>
      </c>
      <c r="F27" s="3"/>
      <c r="G27" s="19">
        <f t="shared" si="0"/>
        <v>0</v>
      </c>
    </row>
    <row r="28" spans="2:7">
      <c r="B28" s="4" t="s">
        <v>24</v>
      </c>
      <c r="C28" s="4" t="s">
        <v>8</v>
      </c>
      <c r="D28" s="4">
        <v>50</v>
      </c>
      <c r="E28" s="3">
        <v>0</v>
      </c>
      <c r="F28" s="3"/>
      <c r="G28" s="19">
        <f t="shared" si="0"/>
        <v>0</v>
      </c>
    </row>
    <row r="29" spans="2:7">
      <c r="B29" s="4" t="s">
        <v>25</v>
      </c>
      <c r="C29" s="4" t="s">
        <v>8</v>
      </c>
      <c r="D29" s="4">
        <v>80</v>
      </c>
      <c r="E29" s="3">
        <v>0</v>
      </c>
      <c r="F29" s="3"/>
      <c r="G29" s="19">
        <f t="shared" si="0"/>
        <v>0</v>
      </c>
    </row>
    <row r="30" spans="2:7">
      <c r="B30" s="4" t="s">
        <v>26</v>
      </c>
      <c r="C30" s="4" t="s">
        <v>8</v>
      </c>
      <c r="D30" s="4">
        <v>100</v>
      </c>
      <c r="E30" s="3">
        <v>0</v>
      </c>
      <c r="F30" s="3"/>
      <c r="G30" s="19">
        <f t="shared" si="0"/>
        <v>0</v>
      </c>
    </row>
    <row r="31" spans="2:7" ht="18.75">
      <c r="B31" s="13" t="s">
        <v>27</v>
      </c>
    </row>
    <row r="32" spans="2:7">
      <c r="B32" s="4" t="s">
        <v>28</v>
      </c>
      <c r="C32" s="4" t="s">
        <v>8</v>
      </c>
      <c r="D32" s="4">
        <v>150</v>
      </c>
      <c r="E32" s="3">
        <v>0</v>
      </c>
      <c r="F32" s="3"/>
      <c r="G32" s="19">
        <f t="shared" si="0"/>
        <v>0</v>
      </c>
    </row>
    <row r="33" spans="2:7">
      <c r="B33" s="4" t="s">
        <v>29</v>
      </c>
      <c r="C33" s="4" t="s">
        <v>8</v>
      </c>
      <c r="D33" s="4">
        <v>500</v>
      </c>
      <c r="E33" s="3">
        <v>0</v>
      </c>
      <c r="F33" s="3"/>
      <c r="G33" s="19">
        <f t="shared" si="0"/>
        <v>0</v>
      </c>
    </row>
    <row r="34" spans="2:7">
      <c r="B34" s="4" t="s">
        <v>30</v>
      </c>
      <c r="C34" s="4" t="s">
        <v>8</v>
      </c>
      <c r="D34" s="4">
        <v>300</v>
      </c>
      <c r="E34" s="3">
        <v>0</v>
      </c>
      <c r="F34" s="3"/>
      <c r="G34" s="19">
        <f t="shared" si="0"/>
        <v>0</v>
      </c>
    </row>
    <row r="35" spans="2:7">
      <c r="B35" s="4" t="s">
        <v>31</v>
      </c>
      <c r="C35" s="4" t="s">
        <v>8</v>
      </c>
      <c r="D35" s="4">
        <v>150</v>
      </c>
      <c r="E35" s="3">
        <v>0</v>
      </c>
      <c r="F35" s="3"/>
      <c r="G35" s="19">
        <f t="shared" si="0"/>
        <v>0</v>
      </c>
    </row>
    <row r="36" spans="2:7" ht="18.75">
      <c r="B36" s="2" t="s">
        <v>133</v>
      </c>
    </row>
    <row r="37" spans="2:7">
      <c r="B37" s="4" t="s">
        <v>32</v>
      </c>
      <c r="C37" s="4" t="s">
        <v>2</v>
      </c>
      <c r="D37" s="4">
        <v>100</v>
      </c>
      <c r="E37" s="3">
        <v>0</v>
      </c>
      <c r="F37" s="3"/>
      <c r="G37" s="19">
        <f t="shared" si="0"/>
        <v>0</v>
      </c>
    </row>
    <row r="38" spans="2:7">
      <c r="B38" s="4" t="s">
        <v>33</v>
      </c>
      <c r="C38" s="4" t="s">
        <v>2</v>
      </c>
      <c r="D38" s="4">
        <v>150</v>
      </c>
      <c r="E38" s="3">
        <v>0</v>
      </c>
      <c r="F38" s="3"/>
      <c r="G38" s="19">
        <f t="shared" si="0"/>
        <v>0</v>
      </c>
    </row>
    <row r="39" spans="2:7">
      <c r="B39" s="4" t="s">
        <v>34</v>
      </c>
      <c r="C39" s="4" t="s">
        <v>2</v>
      </c>
      <c r="D39" s="4">
        <v>130</v>
      </c>
      <c r="E39" s="3">
        <v>0</v>
      </c>
      <c r="F39" s="3"/>
      <c r="G39" s="19">
        <f t="shared" si="0"/>
        <v>0</v>
      </c>
    </row>
    <row r="40" spans="2:7">
      <c r="B40" s="4" t="s">
        <v>35</v>
      </c>
      <c r="C40" s="4" t="s">
        <v>2</v>
      </c>
      <c r="D40" s="4">
        <v>100</v>
      </c>
      <c r="E40" s="3">
        <v>0</v>
      </c>
      <c r="F40" s="3"/>
      <c r="G40" s="19">
        <f t="shared" si="0"/>
        <v>0</v>
      </c>
    </row>
    <row r="41" spans="2:7">
      <c r="B41" s="4" t="s">
        <v>36</v>
      </c>
      <c r="C41" s="4" t="s">
        <v>2</v>
      </c>
      <c r="D41" s="4">
        <v>40</v>
      </c>
      <c r="E41" s="3">
        <v>0</v>
      </c>
      <c r="F41" s="3"/>
      <c r="G41" s="19">
        <f t="shared" si="0"/>
        <v>0</v>
      </c>
    </row>
    <row r="42" spans="2:7">
      <c r="B42" s="4" t="s">
        <v>37</v>
      </c>
      <c r="C42" s="4" t="s">
        <v>2</v>
      </c>
      <c r="D42" s="4">
        <v>50</v>
      </c>
      <c r="E42" s="3">
        <v>0</v>
      </c>
      <c r="F42" s="3"/>
      <c r="G42" s="19">
        <f t="shared" si="0"/>
        <v>0</v>
      </c>
    </row>
    <row r="43" spans="2:7">
      <c r="B43" s="4" t="s">
        <v>38</v>
      </c>
      <c r="C43" s="4" t="s">
        <v>2</v>
      </c>
      <c r="D43" s="4">
        <v>25</v>
      </c>
      <c r="E43" s="3">
        <v>0</v>
      </c>
      <c r="F43" s="3"/>
      <c r="G43" s="19">
        <f t="shared" si="0"/>
        <v>0</v>
      </c>
    </row>
    <row r="44" spans="2:7" ht="18.75">
      <c r="B44" s="2" t="s">
        <v>134</v>
      </c>
    </row>
    <row r="45" spans="2:7">
      <c r="B45" s="4" t="s">
        <v>39</v>
      </c>
      <c r="C45" s="4" t="s">
        <v>2</v>
      </c>
      <c r="D45" s="4">
        <v>40</v>
      </c>
      <c r="E45" s="3">
        <v>0</v>
      </c>
      <c r="F45" s="3"/>
      <c r="G45" s="19">
        <f t="shared" si="0"/>
        <v>0</v>
      </c>
    </row>
    <row r="46" spans="2:7">
      <c r="B46" s="4" t="s">
        <v>40</v>
      </c>
      <c r="C46" s="4" t="s">
        <v>2</v>
      </c>
      <c r="D46" s="4">
        <v>40</v>
      </c>
      <c r="E46" s="3">
        <v>0</v>
      </c>
      <c r="F46" s="3"/>
      <c r="G46" s="19">
        <f t="shared" si="0"/>
        <v>0</v>
      </c>
    </row>
    <row r="47" spans="2:7">
      <c r="B47" s="4" t="s">
        <v>41</v>
      </c>
      <c r="C47" s="4" t="s">
        <v>2</v>
      </c>
      <c r="D47" s="4">
        <v>500</v>
      </c>
      <c r="E47" s="3">
        <v>0</v>
      </c>
      <c r="F47" s="3"/>
      <c r="G47" s="19">
        <f t="shared" si="0"/>
        <v>0</v>
      </c>
    </row>
    <row r="48" spans="2:7" ht="18.75">
      <c r="B48" s="13" t="s">
        <v>42</v>
      </c>
    </row>
    <row r="49" spans="2:7">
      <c r="B49" s="4" t="s">
        <v>43</v>
      </c>
      <c r="C49" s="4" t="s">
        <v>8</v>
      </c>
      <c r="D49" s="4">
        <v>300</v>
      </c>
      <c r="E49" s="3">
        <v>0</v>
      </c>
      <c r="F49" s="3"/>
      <c r="G49" s="19">
        <f t="shared" si="0"/>
        <v>0</v>
      </c>
    </row>
    <row r="50" spans="2:7">
      <c r="B50" s="4" t="s">
        <v>44</v>
      </c>
      <c r="C50" s="4" t="s">
        <v>8</v>
      </c>
      <c r="D50" s="4">
        <v>250</v>
      </c>
      <c r="E50" s="3">
        <v>0</v>
      </c>
      <c r="F50" s="3"/>
      <c r="G50" s="19">
        <f t="shared" si="0"/>
        <v>0</v>
      </c>
    </row>
    <row r="51" spans="2:7">
      <c r="B51" s="4" t="s">
        <v>45</v>
      </c>
      <c r="C51" s="4" t="s">
        <v>8</v>
      </c>
      <c r="D51" s="4">
        <v>250</v>
      </c>
      <c r="E51" s="3">
        <v>0</v>
      </c>
      <c r="F51" s="3"/>
      <c r="G51" s="19">
        <f t="shared" si="0"/>
        <v>0</v>
      </c>
    </row>
    <row r="52" spans="2:7">
      <c r="B52" s="4" t="s">
        <v>46</v>
      </c>
      <c r="C52" s="4" t="s">
        <v>8</v>
      </c>
      <c r="D52" s="4">
        <v>200</v>
      </c>
      <c r="E52" s="3">
        <v>0</v>
      </c>
      <c r="F52" s="3"/>
      <c r="G52" s="19">
        <f t="shared" si="0"/>
        <v>0</v>
      </c>
    </row>
    <row r="53" spans="2:7">
      <c r="B53" s="4" t="s">
        <v>47</v>
      </c>
      <c r="C53" s="4" t="s">
        <v>8</v>
      </c>
      <c r="D53" s="4">
        <v>550</v>
      </c>
      <c r="E53" s="3">
        <v>0</v>
      </c>
      <c r="F53" s="3"/>
      <c r="G53" s="19">
        <f t="shared" si="0"/>
        <v>0</v>
      </c>
    </row>
    <row r="54" spans="2:7">
      <c r="B54" s="4" t="s">
        <v>48</v>
      </c>
      <c r="C54" s="4" t="s">
        <v>8</v>
      </c>
      <c r="D54" s="4">
        <v>450</v>
      </c>
      <c r="E54" s="3">
        <v>0</v>
      </c>
      <c r="F54" s="3"/>
      <c r="G54" s="19">
        <f t="shared" si="0"/>
        <v>0</v>
      </c>
    </row>
    <row r="55" spans="2:7">
      <c r="B55" s="4" t="s">
        <v>49</v>
      </c>
      <c r="C55" s="4" t="s">
        <v>8</v>
      </c>
      <c r="D55" s="4">
        <v>350</v>
      </c>
      <c r="E55" s="3">
        <v>0</v>
      </c>
      <c r="F55" s="3"/>
      <c r="G55" s="19">
        <f t="shared" si="0"/>
        <v>0</v>
      </c>
    </row>
    <row r="56" spans="2:7" ht="18.75">
      <c r="B56" s="13" t="s">
        <v>135</v>
      </c>
    </row>
    <row r="57" spans="2:7">
      <c r="B57" s="4" t="s">
        <v>50</v>
      </c>
      <c r="C57" s="4" t="s">
        <v>8</v>
      </c>
      <c r="D57" s="7">
        <v>3500</v>
      </c>
      <c r="E57" s="3">
        <v>0</v>
      </c>
      <c r="F57" s="3"/>
      <c r="G57" s="19">
        <f t="shared" si="0"/>
        <v>0</v>
      </c>
    </row>
    <row r="58" spans="2:7">
      <c r="B58" s="4" t="s">
        <v>51</v>
      </c>
      <c r="C58" s="4" t="s">
        <v>8</v>
      </c>
      <c r="D58" s="7">
        <v>3000</v>
      </c>
      <c r="E58" s="3">
        <v>0</v>
      </c>
      <c r="F58" s="3"/>
      <c r="G58" s="19">
        <f t="shared" si="0"/>
        <v>0</v>
      </c>
    </row>
    <row r="59" spans="2:7">
      <c r="B59" s="4" t="s">
        <v>52</v>
      </c>
      <c r="C59" s="4" t="s">
        <v>8</v>
      </c>
      <c r="D59" s="7">
        <v>2000</v>
      </c>
      <c r="E59" s="3">
        <v>0</v>
      </c>
      <c r="F59" s="3"/>
      <c r="G59" s="19">
        <f t="shared" si="0"/>
        <v>0</v>
      </c>
    </row>
    <row r="60" spans="2:7">
      <c r="B60" s="4" t="s">
        <v>53</v>
      </c>
      <c r="C60" s="4" t="s">
        <v>8</v>
      </c>
      <c r="D60" s="7">
        <v>7000</v>
      </c>
      <c r="E60" s="3">
        <v>0</v>
      </c>
      <c r="F60" s="3"/>
      <c r="G60" s="19">
        <f t="shared" si="0"/>
        <v>0</v>
      </c>
    </row>
    <row r="61" spans="2:7">
      <c r="B61" s="4" t="s">
        <v>54</v>
      </c>
      <c r="C61" s="4" t="s">
        <v>8</v>
      </c>
      <c r="D61" s="7">
        <v>5500</v>
      </c>
      <c r="E61" s="3">
        <v>0</v>
      </c>
      <c r="F61" s="3"/>
      <c r="G61" s="19">
        <f t="shared" si="0"/>
        <v>0</v>
      </c>
    </row>
    <row r="62" spans="2:7">
      <c r="B62" s="4" t="s">
        <v>55</v>
      </c>
      <c r="C62" s="4" t="s">
        <v>8</v>
      </c>
      <c r="D62" s="7">
        <v>4000</v>
      </c>
      <c r="E62" s="3">
        <v>0</v>
      </c>
      <c r="F62" s="3"/>
      <c r="G62" s="19">
        <f t="shared" si="0"/>
        <v>0</v>
      </c>
    </row>
    <row r="63" spans="2:7" ht="18.75">
      <c r="B63" s="2" t="s">
        <v>136</v>
      </c>
    </row>
    <row r="64" spans="2:7">
      <c r="B64" s="4" t="s">
        <v>56</v>
      </c>
      <c r="C64" s="4" t="s">
        <v>8</v>
      </c>
      <c r="D64" s="5">
        <v>1500</v>
      </c>
      <c r="E64" s="3">
        <v>0</v>
      </c>
      <c r="F64" s="3"/>
      <c r="G64" s="19">
        <f t="shared" si="0"/>
        <v>0</v>
      </c>
    </row>
    <row r="65" spans="2:7">
      <c r="B65" s="4" t="s">
        <v>57</v>
      </c>
      <c r="C65" s="4" t="s">
        <v>8</v>
      </c>
      <c r="D65" s="5">
        <v>2500</v>
      </c>
      <c r="E65" s="3">
        <v>0</v>
      </c>
      <c r="F65" s="3"/>
      <c r="G65" s="19">
        <f t="shared" si="0"/>
        <v>0</v>
      </c>
    </row>
    <row r="66" spans="2:7" ht="18.75">
      <c r="B66" s="2" t="s">
        <v>137</v>
      </c>
    </row>
    <row r="67" spans="2:7">
      <c r="B67" s="4" t="s">
        <v>58</v>
      </c>
      <c r="C67" s="4" t="s">
        <v>8</v>
      </c>
      <c r="D67" s="5">
        <v>3000</v>
      </c>
      <c r="E67" s="3">
        <v>0</v>
      </c>
      <c r="F67" s="3"/>
      <c r="G67" s="19">
        <f t="shared" si="0"/>
        <v>0</v>
      </c>
    </row>
    <row r="68" spans="2:7">
      <c r="B68" s="4" t="s">
        <v>59</v>
      </c>
      <c r="C68" s="4" t="s">
        <v>8</v>
      </c>
      <c r="D68" s="5">
        <v>5500</v>
      </c>
      <c r="E68" s="3">
        <v>0</v>
      </c>
      <c r="F68" s="3"/>
      <c r="G68" s="19">
        <f t="shared" si="0"/>
        <v>0</v>
      </c>
    </row>
    <row r="69" spans="2:7">
      <c r="B69" s="4" t="s">
        <v>60</v>
      </c>
      <c r="C69" s="4" t="s">
        <v>8</v>
      </c>
      <c r="D69" s="5">
        <v>2300</v>
      </c>
      <c r="E69" s="3">
        <v>0</v>
      </c>
      <c r="F69" s="3"/>
      <c r="G69" s="19">
        <f t="shared" si="0"/>
        <v>0</v>
      </c>
    </row>
    <row r="70" spans="2:7">
      <c r="B70" s="4" t="s">
        <v>61</v>
      </c>
      <c r="C70" s="4" t="s">
        <v>8</v>
      </c>
      <c r="D70" s="5">
        <v>1200</v>
      </c>
      <c r="E70" s="3">
        <v>0</v>
      </c>
      <c r="F70" s="3"/>
      <c r="G70" s="19">
        <f t="shared" ref="G70:G133" si="1">PRODUCT(D70,E70,F70)</f>
        <v>0</v>
      </c>
    </row>
    <row r="71" spans="2:7">
      <c r="B71" s="4" t="s">
        <v>62</v>
      </c>
      <c r="C71" s="4" t="s">
        <v>8</v>
      </c>
      <c r="D71" s="5">
        <v>1500</v>
      </c>
      <c r="E71" s="3">
        <v>0</v>
      </c>
      <c r="F71" s="3"/>
      <c r="G71" s="19">
        <f t="shared" si="1"/>
        <v>0</v>
      </c>
    </row>
    <row r="72" spans="2:7">
      <c r="B72" s="4" t="s">
        <v>63</v>
      </c>
      <c r="C72" s="4" t="s">
        <v>8</v>
      </c>
      <c r="D72" s="5">
        <v>12000</v>
      </c>
      <c r="E72" s="3">
        <v>0</v>
      </c>
      <c r="F72" s="3"/>
      <c r="G72" s="19">
        <f t="shared" si="1"/>
        <v>0</v>
      </c>
    </row>
    <row r="73" spans="2:7" ht="18.75">
      <c r="B73" s="13" t="s">
        <v>138</v>
      </c>
    </row>
    <row r="74" spans="2:7">
      <c r="B74" s="4" t="s">
        <v>64</v>
      </c>
      <c r="C74" s="4" t="s">
        <v>8</v>
      </c>
      <c r="D74" s="5">
        <v>200</v>
      </c>
      <c r="E74" s="3">
        <v>0</v>
      </c>
      <c r="F74" s="3"/>
      <c r="G74" s="19">
        <f t="shared" si="1"/>
        <v>0</v>
      </c>
    </row>
    <row r="75" spans="2:7">
      <c r="B75" s="4" t="s">
        <v>65</v>
      </c>
      <c r="C75" s="4" t="s">
        <v>8</v>
      </c>
      <c r="D75" s="5">
        <v>300</v>
      </c>
      <c r="E75" s="3">
        <v>0</v>
      </c>
      <c r="F75" s="3"/>
      <c r="G75" s="19">
        <f t="shared" si="1"/>
        <v>0</v>
      </c>
    </row>
    <row r="76" spans="2:7">
      <c r="B76" s="4" t="s">
        <v>66</v>
      </c>
      <c r="C76" s="4" t="s">
        <v>8</v>
      </c>
      <c r="D76" s="5">
        <v>400</v>
      </c>
      <c r="E76" s="3">
        <v>0</v>
      </c>
      <c r="F76" s="3"/>
      <c r="G76" s="19">
        <f t="shared" si="1"/>
        <v>0</v>
      </c>
    </row>
    <row r="77" spans="2:7" ht="18.75">
      <c r="B77" s="2" t="s">
        <v>139</v>
      </c>
    </row>
    <row r="78" spans="2:7">
      <c r="B78" s="4" t="s">
        <v>67</v>
      </c>
      <c r="C78" s="4" t="s">
        <v>8</v>
      </c>
      <c r="D78" s="5">
        <v>400</v>
      </c>
      <c r="E78" s="3">
        <v>0</v>
      </c>
      <c r="F78" s="3"/>
      <c r="G78" s="19">
        <f t="shared" si="1"/>
        <v>0</v>
      </c>
    </row>
    <row r="79" spans="2:7">
      <c r="B79" s="4" t="s">
        <v>68</v>
      </c>
      <c r="C79" s="4" t="s">
        <v>8</v>
      </c>
      <c r="D79" s="5">
        <v>600</v>
      </c>
      <c r="E79" s="3">
        <v>0</v>
      </c>
      <c r="F79" s="3"/>
      <c r="G79" s="19">
        <f t="shared" si="1"/>
        <v>0</v>
      </c>
    </row>
    <row r="80" spans="2:7" ht="18.75">
      <c r="B80" s="2" t="s">
        <v>140</v>
      </c>
    </row>
    <row r="81" spans="2:7">
      <c r="B81" s="4" t="s">
        <v>70</v>
      </c>
      <c r="C81" s="4" t="s">
        <v>8</v>
      </c>
      <c r="D81" s="5">
        <v>70</v>
      </c>
      <c r="E81" s="3">
        <v>0</v>
      </c>
      <c r="F81" s="3"/>
      <c r="G81" s="19">
        <f t="shared" si="1"/>
        <v>0</v>
      </c>
    </row>
    <row r="82" spans="2:7">
      <c r="B82" s="4" t="s">
        <v>69</v>
      </c>
      <c r="C82" s="4" t="s">
        <v>8</v>
      </c>
      <c r="D82" s="5">
        <v>150</v>
      </c>
      <c r="E82" s="3">
        <v>0</v>
      </c>
      <c r="F82" s="3"/>
      <c r="G82" s="19">
        <f t="shared" si="1"/>
        <v>0</v>
      </c>
    </row>
    <row r="83" spans="2:7">
      <c r="B83" s="4" t="s">
        <v>71</v>
      </c>
      <c r="C83" s="4" t="s">
        <v>8</v>
      </c>
      <c r="D83" s="5">
        <v>200</v>
      </c>
      <c r="E83" s="3">
        <v>0</v>
      </c>
      <c r="F83" s="3"/>
      <c r="G83" s="19">
        <f t="shared" si="1"/>
        <v>0</v>
      </c>
    </row>
    <row r="84" spans="2:7" ht="18.75">
      <c r="B84" s="2" t="s">
        <v>141</v>
      </c>
    </row>
    <row r="85" spans="2:7">
      <c r="B85" s="4" t="s">
        <v>72</v>
      </c>
      <c r="C85" s="4" t="s">
        <v>8</v>
      </c>
      <c r="D85" s="5">
        <v>250</v>
      </c>
      <c r="E85" s="3">
        <v>0</v>
      </c>
      <c r="F85" s="3"/>
      <c r="G85" s="19">
        <f t="shared" si="1"/>
        <v>0</v>
      </c>
    </row>
    <row r="86" spans="2:7">
      <c r="B86" s="4" t="s">
        <v>73</v>
      </c>
      <c r="C86" s="4" t="s">
        <v>8</v>
      </c>
      <c r="D86" s="5">
        <v>250</v>
      </c>
      <c r="E86" s="3">
        <v>0</v>
      </c>
      <c r="F86" s="3"/>
      <c r="G86" s="19">
        <f t="shared" si="1"/>
        <v>0</v>
      </c>
    </row>
    <row r="87" spans="2:7">
      <c r="B87" s="4" t="s">
        <v>74</v>
      </c>
      <c r="C87" s="4" t="s">
        <v>8</v>
      </c>
      <c r="D87" s="5">
        <v>300</v>
      </c>
      <c r="E87" s="3">
        <v>0</v>
      </c>
      <c r="F87" s="3"/>
      <c r="G87" s="19">
        <f t="shared" si="1"/>
        <v>0</v>
      </c>
    </row>
    <row r="88" spans="2:7">
      <c r="B88" s="4" t="s">
        <v>75</v>
      </c>
      <c r="C88" s="4" t="s">
        <v>8</v>
      </c>
      <c r="D88" s="5">
        <v>150</v>
      </c>
      <c r="E88" s="3">
        <v>0</v>
      </c>
      <c r="F88" s="3"/>
      <c r="G88" s="19">
        <f t="shared" si="1"/>
        <v>0</v>
      </c>
    </row>
    <row r="89" spans="2:7">
      <c r="B89" s="4" t="s">
        <v>76</v>
      </c>
      <c r="C89" s="4" t="s">
        <v>8</v>
      </c>
      <c r="D89" s="5">
        <v>200</v>
      </c>
      <c r="E89" s="3">
        <v>0</v>
      </c>
      <c r="F89" s="3"/>
      <c r="G89" s="19">
        <f t="shared" si="1"/>
        <v>0</v>
      </c>
    </row>
    <row r="90" spans="2:7" ht="18.75">
      <c r="B90" s="2" t="s">
        <v>142</v>
      </c>
    </row>
    <row r="91" spans="2:7">
      <c r="B91" s="4" t="s">
        <v>77</v>
      </c>
      <c r="C91" s="4" t="s">
        <v>8</v>
      </c>
      <c r="D91" s="5">
        <v>1500</v>
      </c>
      <c r="E91" s="3">
        <v>0</v>
      </c>
      <c r="F91" s="3"/>
      <c r="G91" s="19">
        <f t="shared" si="1"/>
        <v>0</v>
      </c>
    </row>
    <row r="92" spans="2:7">
      <c r="B92" s="4" t="s">
        <v>78</v>
      </c>
      <c r="C92" s="4" t="s">
        <v>8</v>
      </c>
      <c r="D92" s="5">
        <v>900</v>
      </c>
      <c r="E92" s="3">
        <v>0</v>
      </c>
      <c r="F92" s="3"/>
      <c r="G92" s="19">
        <f t="shared" si="1"/>
        <v>0</v>
      </c>
    </row>
    <row r="93" spans="2:7">
      <c r="B93" s="4" t="s">
        <v>79</v>
      </c>
      <c r="C93" s="4" t="s">
        <v>8</v>
      </c>
      <c r="D93" s="5">
        <v>1200</v>
      </c>
      <c r="E93" s="3">
        <v>0</v>
      </c>
      <c r="F93" s="3"/>
      <c r="G93" s="19">
        <f t="shared" si="1"/>
        <v>0</v>
      </c>
    </row>
    <row r="94" spans="2:7">
      <c r="B94" s="4" t="s">
        <v>80</v>
      </c>
      <c r="C94" s="4" t="s">
        <v>8</v>
      </c>
      <c r="D94" s="4">
        <v>300</v>
      </c>
      <c r="E94" s="3">
        <v>0</v>
      </c>
      <c r="F94" s="3"/>
      <c r="G94" s="19">
        <f t="shared" si="1"/>
        <v>0</v>
      </c>
    </row>
    <row r="95" spans="2:7">
      <c r="B95" s="4" t="s">
        <v>81</v>
      </c>
      <c r="C95" s="4" t="s">
        <v>8</v>
      </c>
      <c r="D95" s="5">
        <v>1700</v>
      </c>
      <c r="E95" s="3">
        <v>0</v>
      </c>
      <c r="F95" s="3"/>
      <c r="G95" s="19">
        <f t="shared" si="1"/>
        <v>0</v>
      </c>
    </row>
    <row r="96" spans="2:7">
      <c r="B96" s="4" t="s">
        <v>82</v>
      </c>
      <c r="C96" s="4" t="s">
        <v>8</v>
      </c>
      <c r="D96" s="4">
        <v>500</v>
      </c>
      <c r="E96" s="3">
        <v>0</v>
      </c>
      <c r="F96" s="3"/>
      <c r="G96" s="19">
        <f t="shared" si="1"/>
        <v>0</v>
      </c>
    </row>
    <row r="97" spans="2:7">
      <c r="B97" s="4" t="s">
        <v>83</v>
      </c>
      <c r="C97" s="4" t="s">
        <v>8</v>
      </c>
      <c r="D97" s="4">
        <v>1000</v>
      </c>
      <c r="E97" s="3">
        <v>0</v>
      </c>
      <c r="F97" s="3"/>
      <c r="G97" s="19">
        <f t="shared" si="1"/>
        <v>0</v>
      </c>
    </row>
    <row r="98" spans="2:7" ht="18.75">
      <c r="B98" s="2" t="s">
        <v>143</v>
      </c>
    </row>
    <row r="99" spans="2:7">
      <c r="B99" s="4" t="s">
        <v>84</v>
      </c>
      <c r="C99" s="4" t="s">
        <v>8</v>
      </c>
      <c r="D99" s="4">
        <v>700</v>
      </c>
      <c r="E99" s="3">
        <v>0</v>
      </c>
      <c r="F99" s="3"/>
      <c r="G99" s="19">
        <f t="shared" si="1"/>
        <v>0</v>
      </c>
    </row>
    <row r="100" spans="2:7">
      <c r="B100" s="4" t="s">
        <v>85</v>
      </c>
      <c r="C100" s="4" t="s">
        <v>8</v>
      </c>
      <c r="D100" s="5">
        <v>1000</v>
      </c>
      <c r="E100" s="3">
        <v>0</v>
      </c>
      <c r="F100" s="3"/>
      <c r="G100" s="19">
        <f t="shared" si="1"/>
        <v>0</v>
      </c>
    </row>
    <row r="101" spans="2:7">
      <c r="B101" s="4" t="s">
        <v>117</v>
      </c>
      <c r="C101" s="4"/>
      <c r="D101" s="4"/>
      <c r="E101" s="3">
        <v>0</v>
      </c>
      <c r="F101" s="3"/>
      <c r="G101" s="19"/>
    </row>
    <row r="102" spans="2:7">
      <c r="B102" s="4" t="s">
        <v>86</v>
      </c>
      <c r="C102" s="4" t="s">
        <v>8</v>
      </c>
      <c r="D102" s="5">
        <v>1200</v>
      </c>
      <c r="E102" s="3">
        <v>0</v>
      </c>
      <c r="F102" s="3"/>
      <c r="G102" s="19">
        <f t="shared" si="1"/>
        <v>0</v>
      </c>
    </row>
    <row r="103" spans="2:7" ht="15.75" customHeight="1">
      <c r="B103" s="4" t="s">
        <v>87</v>
      </c>
      <c r="C103" s="4" t="s">
        <v>8</v>
      </c>
      <c r="D103" s="4">
        <v>900</v>
      </c>
      <c r="E103" s="3">
        <v>0</v>
      </c>
      <c r="F103" s="3"/>
      <c r="G103" s="19">
        <f t="shared" si="1"/>
        <v>0</v>
      </c>
    </row>
    <row r="104" spans="2:7">
      <c r="B104" s="4" t="s">
        <v>88</v>
      </c>
      <c r="C104" s="4" t="s">
        <v>8</v>
      </c>
      <c r="D104" s="5">
        <v>2000</v>
      </c>
      <c r="E104" s="3">
        <v>0</v>
      </c>
      <c r="F104" s="3"/>
      <c r="G104" s="19">
        <f t="shared" si="1"/>
        <v>0</v>
      </c>
    </row>
    <row r="105" spans="2:7">
      <c r="B105" s="4" t="s">
        <v>89</v>
      </c>
      <c r="C105" s="4" t="s">
        <v>90</v>
      </c>
      <c r="D105" s="4">
        <v>120</v>
      </c>
      <c r="E105" s="3">
        <v>0</v>
      </c>
      <c r="F105" s="3"/>
      <c r="G105" s="19">
        <f t="shared" si="1"/>
        <v>0</v>
      </c>
    </row>
    <row r="106" spans="2:7">
      <c r="B106" s="4" t="s">
        <v>91</v>
      </c>
      <c r="C106" s="4" t="s">
        <v>90</v>
      </c>
      <c r="D106" s="5">
        <v>140</v>
      </c>
      <c r="E106" s="3">
        <v>0</v>
      </c>
      <c r="F106" s="3"/>
      <c r="G106" s="19">
        <f t="shared" si="1"/>
        <v>0</v>
      </c>
    </row>
    <row r="107" spans="2:7">
      <c r="B107" s="4" t="s">
        <v>92</v>
      </c>
      <c r="C107" s="4" t="s">
        <v>90</v>
      </c>
      <c r="D107" s="4">
        <v>160</v>
      </c>
      <c r="E107" s="3">
        <v>0</v>
      </c>
      <c r="F107" s="3"/>
      <c r="G107" s="19">
        <f t="shared" si="1"/>
        <v>0</v>
      </c>
    </row>
    <row r="108" spans="2:7">
      <c r="B108" s="4" t="s">
        <v>93</v>
      </c>
      <c r="C108" s="4" t="s">
        <v>90</v>
      </c>
      <c r="D108" s="5">
        <v>180</v>
      </c>
      <c r="E108" s="3">
        <v>0</v>
      </c>
      <c r="F108" s="3"/>
      <c r="G108" s="19">
        <f t="shared" si="1"/>
        <v>0</v>
      </c>
    </row>
    <row r="109" spans="2:7">
      <c r="B109" s="4" t="s">
        <v>94</v>
      </c>
      <c r="C109" s="4" t="s">
        <v>90</v>
      </c>
      <c r="D109" s="4">
        <v>195</v>
      </c>
      <c r="E109" s="3">
        <v>0</v>
      </c>
      <c r="F109" s="3"/>
      <c r="G109" s="19">
        <f t="shared" si="1"/>
        <v>0</v>
      </c>
    </row>
    <row r="110" spans="2:7">
      <c r="B110" s="4" t="s">
        <v>95</v>
      </c>
      <c r="C110" s="4" t="s">
        <v>90</v>
      </c>
      <c r="D110" s="5">
        <v>220</v>
      </c>
      <c r="E110" s="3">
        <v>0</v>
      </c>
      <c r="F110" s="3"/>
      <c r="G110" s="19">
        <f t="shared" si="1"/>
        <v>0</v>
      </c>
    </row>
    <row r="111" spans="2:7">
      <c r="B111" s="4" t="s">
        <v>96</v>
      </c>
      <c r="C111" s="4" t="s">
        <v>90</v>
      </c>
      <c r="D111" s="4">
        <v>250</v>
      </c>
      <c r="E111" s="3">
        <v>0</v>
      </c>
      <c r="F111" s="3"/>
      <c r="G111" s="19">
        <f t="shared" si="1"/>
        <v>0</v>
      </c>
    </row>
    <row r="112" spans="2:7" ht="18.75">
      <c r="B112" s="2" t="s">
        <v>144</v>
      </c>
    </row>
    <row r="113" spans="2:7">
      <c r="B113" s="4" t="s">
        <v>97</v>
      </c>
      <c r="C113" s="4" t="s">
        <v>8</v>
      </c>
      <c r="D113" s="4">
        <v>900</v>
      </c>
      <c r="E113" s="3">
        <v>0</v>
      </c>
      <c r="F113" s="3"/>
      <c r="G113" s="19">
        <f>PRODUCT(D113,E113,F113)</f>
        <v>0</v>
      </c>
    </row>
    <row r="114" spans="2:7">
      <c r="B114" s="4" t="s">
        <v>98</v>
      </c>
      <c r="C114" s="4" t="s">
        <v>8</v>
      </c>
      <c r="D114" s="5">
        <v>1100</v>
      </c>
      <c r="E114" s="3">
        <v>0</v>
      </c>
      <c r="F114" s="3"/>
      <c r="G114" s="19">
        <f t="shared" si="1"/>
        <v>0</v>
      </c>
    </row>
    <row r="115" spans="2:7">
      <c r="B115" s="4" t="s">
        <v>99</v>
      </c>
      <c r="C115" s="4" t="s">
        <v>8</v>
      </c>
      <c r="D115" s="5">
        <v>1100</v>
      </c>
      <c r="E115" s="3">
        <v>0</v>
      </c>
      <c r="F115" s="3"/>
      <c r="G115" s="19">
        <f t="shared" si="1"/>
        <v>0</v>
      </c>
    </row>
    <row r="116" spans="2:7">
      <c r="B116" s="4" t="s">
        <v>100</v>
      </c>
      <c r="C116" s="4" t="s">
        <v>8</v>
      </c>
      <c r="D116" s="4">
        <v>800</v>
      </c>
      <c r="E116" s="3">
        <v>0</v>
      </c>
      <c r="F116" s="3"/>
      <c r="G116" s="19">
        <f t="shared" si="1"/>
        <v>0</v>
      </c>
    </row>
    <row r="117" spans="2:7">
      <c r="B117" s="4" t="s">
        <v>101</v>
      </c>
      <c r="C117" s="4" t="s">
        <v>8</v>
      </c>
      <c r="D117" s="4">
        <v>900</v>
      </c>
      <c r="E117" s="3">
        <v>0</v>
      </c>
      <c r="F117" s="3"/>
      <c r="G117" s="19">
        <f t="shared" si="1"/>
        <v>0</v>
      </c>
    </row>
    <row r="118" spans="2:7">
      <c r="B118" s="4" t="s">
        <v>102</v>
      </c>
      <c r="C118" s="4" t="s">
        <v>8</v>
      </c>
      <c r="D118" s="5">
        <v>1500</v>
      </c>
      <c r="E118" s="3">
        <v>0</v>
      </c>
      <c r="F118" s="3"/>
      <c r="G118" s="19">
        <f t="shared" si="1"/>
        <v>0</v>
      </c>
    </row>
    <row r="119" spans="2:7">
      <c r="B119" s="4" t="s">
        <v>103</v>
      </c>
      <c r="C119" s="4" t="s">
        <v>8</v>
      </c>
      <c r="D119" s="5">
        <v>1000</v>
      </c>
      <c r="E119" s="3">
        <v>0</v>
      </c>
      <c r="F119" s="3"/>
      <c r="G119" s="19">
        <f t="shared" si="1"/>
        <v>0</v>
      </c>
    </row>
    <row r="120" spans="2:7">
      <c r="B120" s="4" t="s">
        <v>104</v>
      </c>
      <c r="C120" s="4" t="s">
        <v>8</v>
      </c>
      <c r="D120" s="5">
        <v>2100</v>
      </c>
      <c r="E120" s="3">
        <v>0</v>
      </c>
      <c r="F120" s="3"/>
      <c r="G120" s="19">
        <f t="shared" si="1"/>
        <v>0</v>
      </c>
    </row>
    <row r="121" spans="2:7">
      <c r="B121" s="4" t="s">
        <v>105</v>
      </c>
      <c r="C121" s="4" t="s">
        <v>8</v>
      </c>
      <c r="D121" s="5">
        <v>1200</v>
      </c>
      <c r="E121" s="3">
        <v>0</v>
      </c>
      <c r="F121" s="3"/>
      <c r="G121" s="19">
        <f t="shared" si="1"/>
        <v>0</v>
      </c>
    </row>
    <row r="122" spans="2:7">
      <c r="B122" s="4" t="s">
        <v>106</v>
      </c>
      <c r="C122" s="4" t="s">
        <v>8</v>
      </c>
      <c r="D122" s="5">
        <v>1300</v>
      </c>
      <c r="E122" s="3">
        <v>0</v>
      </c>
      <c r="F122" s="3"/>
      <c r="G122" s="19">
        <f t="shared" si="1"/>
        <v>0</v>
      </c>
    </row>
    <row r="123" spans="2:7">
      <c r="B123" s="4" t="s">
        <v>107</v>
      </c>
      <c r="C123" s="4" t="s">
        <v>108</v>
      </c>
      <c r="D123" s="5">
        <v>800</v>
      </c>
      <c r="E123" s="3">
        <v>0</v>
      </c>
      <c r="F123" s="3"/>
      <c r="G123" s="19">
        <f t="shared" si="1"/>
        <v>0</v>
      </c>
    </row>
    <row r="124" spans="2:7">
      <c r="B124" s="4" t="s">
        <v>109</v>
      </c>
      <c r="C124" s="4" t="s">
        <v>8</v>
      </c>
      <c r="D124" s="5">
        <v>1500</v>
      </c>
      <c r="E124" s="3">
        <v>0</v>
      </c>
      <c r="F124" s="3"/>
      <c r="G124" s="19">
        <f t="shared" si="1"/>
        <v>0</v>
      </c>
    </row>
    <row r="125" spans="2:7">
      <c r="B125" s="4" t="s">
        <v>110</v>
      </c>
      <c r="C125" s="4" t="s">
        <v>8</v>
      </c>
      <c r="D125" s="5">
        <v>1000</v>
      </c>
      <c r="E125" s="3">
        <v>0</v>
      </c>
      <c r="F125" s="3"/>
      <c r="G125" s="19">
        <f>PRODUCT(D125,E125,F125)</f>
        <v>0</v>
      </c>
    </row>
    <row r="126" spans="2:7">
      <c r="B126" s="4" t="s">
        <v>111</v>
      </c>
      <c r="C126" s="4" t="s">
        <v>8</v>
      </c>
      <c r="D126" s="5">
        <v>1500</v>
      </c>
      <c r="E126" s="3">
        <v>0</v>
      </c>
      <c r="F126" s="3"/>
      <c r="G126" s="19">
        <f t="shared" si="1"/>
        <v>0</v>
      </c>
    </row>
    <row r="127" spans="2:7" ht="18.75">
      <c r="B127" s="2" t="s">
        <v>145</v>
      </c>
    </row>
    <row r="128" spans="2:7">
      <c r="B128" s="4" t="s">
        <v>146</v>
      </c>
      <c r="C128" s="4" t="s">
        <v>8</v>
      </c>
      <c r="D128" s="5">
        <v>250</v>
      </c>
      <c r="E128" s="3">
        <v>0</v>
      </c>
      <c r="F128" s="3"/>
      <c r="G128" s="19">
        <f t="shared" si="1"/>
        <v>0</v>
      </c>
    </row>
    <row r="129" spans="2:7">
      <c r="B129" s="4" t="s">
        <v>147</v>
      </c>
      <c r="C129" s="4" t="s">
        <v>90</v>
      </c>
      <c r="D129" s="5">
        <v>30</v>
      </c>
      <c r="E129" s="3">
        <v>0</v>
      </c>
      <c r="F129" s="3"/>
      <c r="G129" s="19">
        <f t="shared" si="1"/>
        <v>0</v>
      </c>
    </row>
    <row r="130" spans="2:7">
      <c r="B130" s="4" t="s">
        <v>148</v>
      </c>
      <c r="C130" s="4" t="s">
        <v>8</v>
      </c>
      <c r="D130" s="5">
        <v>300</v>
      </c>
      <c r="E130" s="3">
        <v>0</v>
      </c>
      <c r="F130" s="3"/>
      <c r="G130" s="19">
        <f t="shared" si="1"/>
        <v>0</v>
      </c>
    </row>
    <row r="131" spans="2:7">
      <c r="B131" s="4" t="s">
        <v>149</v>
      </c>
      <c r="C131" s="4" t="s">
        <v>90</v>
      </c>
      <c r="D131" s="5">
        <v>90</v>
      </c>
      <c r="E131" s="3">
        <v>0</v>
      </c>
      <c r="F131" s="3"/>
      <c r="G131" s="19">
        <f t="shared" si="1"/>
        <v>0</v>
      </c>
    </row>
    <row r="132" spans="2:7" ht="18.75">
      <c r="B132" s="2" t="s">
        <v>127</v>
      </c>
    </row>
    <row r="133" spans="2:7">
      <c r="B133" s="4" t="s">
        <v>112</v>
      </c>
      <c r="C133" s="4" t="s">
        <v>113</v>
      </c>
      <c r="D133" s="5">
        <v>500</v>
      </c>
      <c r="E133" s="3">
        <v>0</v>
      </c>
      <c r="F133" s="3"/>
      <c r="G133" s="19">
        <f t="shared" si="1"/>
        <v>0</v>
      </c>
    </row>
    <row r="134" spans="2:7">
      <c r="B134" s="4" t="s">
        <v>118</v>
      </c>
      <c r="C134" s="4" t="s">
        <v>113</v>
      </c>
      <c r="D134" s="5">
        <v>1000</v>
      </c>
      <c r="E134" s="3">
        <v>0</v>
      </c>
      <c r="F134" s="3"/>
      <c r="G134" s="19">
        <f t="shared" ref="G134:G138" si="2">PRODUCT(D134,E134,F134)</f>
        <v>0</v>
      </c>
    </row>
    <row r="135" spans="2:7">
      <c r="B135" s="4" t="s">
        <v>114</v>
      </c>
      <c r="C135" s="4" t="s">
        <v>115</v>
      </c>
      <c r="D135" s="5">
        <v>100</v>
      </c>
      <c r="E135" s="3">
        <v>0</v>
      </c>
      <c r="F135" s="3"/>
      <c r="G135" s="19">
        <f t="shared" si="2"/>
        <v>0</v>
      </c>
    </row>
    <row r="136" spans="2:7" ht="18.75">
      <c r="B136" s="11" t="s">
        <v>128</v>
      </c>
      <c r="D136" s="10"/>
    </row>
    <row r="137" spans="2:7">
      <c r="B137" s="4" t="s">
        <v>125</v>
      </c>
      <c r="C137" s="4" t="s">
        <v>124</v>
      </c>
      <c r="D137" s="5">
        <v>1350</v>
      </c>
      <c r="E137" s="3">
        <v>0</v>
      </c>
      <c r="F137" s="3"/>
      <c r="G137" s="19">
        <f t="shared" si="2"/>
        <v>0</v>
      </c>
    </row>
    <row r="138" spans="2:7">
      <c r="B138" s="4" t="s">
        <v>126</v>
      </c>
      <c r="C138" s="4" t="s">
        <v>124</v>
      </c>
      <c r="D138" s="5">
        <v>670</v>
      </c>
      <c r="E138" s="3">
        <v>0</v>
      </c>
      <c r="F138" s="3"/>
      <c r="G138" s="19">
        <f t="shared" si="2"/>
        <v>0</v>
      </c>
    </row>
    <row r="140" spans="2:7" ht="23.25">
      <c r="F140" s="17" t="s">
        <v>150</v>
      </c>
      <c r="G140" s="20">
        <f>SUM(G5,G6,G7,G8,G10,G11,G12,G13,G14,G16,G17,G18,G19,G20,G22,G23,G24,G25,G26,G27,G28,G29,G30,G32,G33,G34,G35,G37,G38,G39,G40,G41,G42,G43,G45,G46,G47,G49,G50,G51,G52,G53,G54,G55,G57,G58,G59,G60,G61,G62,G65,G64,G67,G68,G69,G70,G71,G72,G74,G75,G76,G78,G79,G81,G82,G83,G85,G86,G87,G88,G89,G91,G92,G93,G94,G95,G96,G97,G99,G100,G101,G102,G103,G104,G105,G106,G107,G108,G109,G110,G111,G113,G114,G115,G116,G117,G118,G119,G120,G121,G122,G123,G124,G125,G126,G128,G129,G130,G131,G133,G134,G135,G137,G138)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2011-05-26T17:55:22Z</cp:lastPrinted>
  <dcterms:created xsi:type="dcterms:W3CDTF">2011-05-26T16:00:28Z</dcterms:created>
  <dcterms:modified xsi:type="dcterms:W3CDTF">2015-10-11T11:48:17Z</dcterms:modified>
</cp:coreProperties>
</file>